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311092\Desktop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57" i="1" l="1"/>
  <c r="G53" i="1"/>
  <c r="G52" i="1" s="1"/>
  <c r="G47" i="1"/>
  <c r="G46" i="1" s="1"/>
  <c r="G37" i="1"/>
  <c r="G36" i="1" s="1"/>
  <c r="G28" i="1"/>
  <c r="G24" i="1"/>
  <c r="G23" i="1" s="1"/>
  <c r="G19" i="1"/>
  <c r="G18" i="1" s="1"/>
  <c r="G12" i="1"/>
  <c r="G11" i="1" s="1"/>
  <c r="G10" i="1" l="1"/>
  <c r="G27" i="1"/>
  <c r="G35" i="1"/>
  <c r="G56" i="1"/>
  <c r="G61" i="1" l="1"/>
  <c r="G63" i="1" s="1"/>
  <c r="G59" i="1"/>
  <c r="G30" i="1"/>
  <c r="G64" i="1"/>
  <c r="G32" i="1"/>
  <c r="G34" i="1" s="1"/>
  <c r="G65" i="1" s="1"/>
  <c r="G66" i="1" s="1"/>
</calcChain>
</file>

<file path=xl/sharedStrings.xml><?xml version="1.0" encoding="utf-8"?>
<sst xmlns="http://schemas.openxmlformats.org/spreadsheetml/2006/main" count="127" uniqueCount="51">
  <si>
    <t>工事費内訳書</t>
  </si>
  <si>
    <t>住　　　　所</t>
  </si>
  <si>
    <t>商号又は名称</t>
  </si>
  <si>
    <t>代 表 者 名</t>
  </si>
  <si>
    <t>工 事 名</t>
  </si>
  <si>
    <t>Ｒ１那土　国道１９５号　那賀・木頭和無田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</si>
  <si>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</si>
  <si>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</si>
  <si>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</si>
  <si>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</si>
  <si>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</si>
  <si>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</si>
  <si>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
　（１工区）</t>
  </si>
  <si>
    <t>式</t>
  </si>
  <si>
    <t>舗装工</t>
  </si>
  <si>
    <t>舗装打換え工</t>
  </si>
  <si>
    <t>舗装版切断　</t>
  </si>
  <si>
    <t>m</t>
  </si>
  <si>
    <t>舗装版破砕　</t>
  </si>
  <si>
    <t>m2</t>
  </si>
  <si>
    <t>殻運搬処分</t>
  </si>
  <si>
    <t>m3</t>
  </si>
  <si>
    <t>クラック防止シート</t>
  </si>
  <si>
    <t>表層</t>
  </si>
  <si>
    <t>区画線工</t>
  </si>
  <si>
    <t>溶融式区画線
　黄実線 W=15cm</t>
  </si>
  <si>
    <t>溶融式区画線
　白実線 W=15cm</t>
  </si>
  <si>
    <t>溶融式区画線
　黄破線 W=15cm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</si>
  <si>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</si>
  <si>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</si>
  <si>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</si>
  <si>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</si>
  <si>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</si>
  <si>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</si>
  <si>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</si>
  <si>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</si>
  <si>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</si>
  <si>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</si>
  <si>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</si>
  <si>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</si>
  <si>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道路修繕
　（２工区）</t>
  </si>
  <si>
    <t>路盤掘削</t>
  </si>
  <si>
    <t>土砂等運搬処分　</t>
  </si>
  <si>
    <t>下層路盤　</t>
  </si>
  <si>
    <t>上層路盤　</t>
  </si>
  <si>
    <t>表層　</t>
  </si>
  <si>
    <t>溶融式区画線
　矢印・記号・文字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</si>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</sst>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workbookViewId="0">
      <selection activeCell="B8" sqref="B8:G8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G11+G18+G23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94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553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21</v>
      </c>
      <c r="F15" s="9">
        <v>28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22</v>
      </c>
      <c r="E16" s="8" t="s">
        <v>19</v>
      </c>
      <c r="F16" s="9">
        <v>64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23</v>
      </c>
      <c r="E17" s="8" t="s">
        <v>19</v>
      </c>
      <c r="F17" s="9">
        <v>553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23" t="s">
        <v>24</v>
      </c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24</v>
      </c>
      <c r="D19" s="23"/>
      <c r="E19" s="8" t="s">
        <v>13</v>
      </c>
      <c r="F19" s="9">
        <v>1</v>
      </c>
      <c r="G19" s="10">
        <f>G20+G21+G22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17</v>
      </c>
      <c r="F20" s="9">
        <v>81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17</v>
      </c>
      <c r="F21" s="9">
        <v>160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17</v>
      </c>
      <c r="F22" s="9">
        <v>56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23" t="s">
        <v>28</v>
      </c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29</v>
      </c>
      <c r="D24" s="23"/>
      <c r="E24" s="8" t="s">
        <v>13</v>
      </c>
      <c r="F24" s="9">
        <v>1</v>
      </c>
      <c r="G24" s="10">
        <f>G25+G26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31</v>
      </c>
      <c r="F25" s="9">
        <v>2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30</v>
      </c>
      <c r="E26" s="8" t="s">
        <v>31</v>
      </c>
      <c r="F26" s="9">
        <v>4</v>
      </c>
      <c r="G26" s="11"/>
      <c r="I26" s="12">
        <v>17</v>
      </c>
      <c r="J26" s="13">
        <v>4</v>
      </c>
    </row>
    <row r="27" spans="1:10" ht="42" customHeight="1" x14ac:dyDescent="0.15">
      <c r="A27" s="22" t="s">
        <v>32</v>
      </c>
      <c r="B27" s="23"/>
      <c r="C27" s="23"/>
      <c r="D27" s="23"/>
      <c r="E27" s="8" t="s">
        <v>13</v>
      </c>
      <c r="F27" s="9">
        <v>1</v>
      </c>
      <c r="G27" s="10">
        <f>G11+G18+G23</f>
        <v>0</v>
      </c>
      <c r="I27" s="12">
        <v>18</v>
      </c>
      <c r="J27" s="13"/>
    </row>
    <row r="28" spans="1:10" ht="42" customHeight="1" x14ac:dyDescent="0.15">
      <c r="A28" s="22" t="s">
        <v>33</v>
      </c>
      <c r="B28" s="23"/>
      <c r="C28" s="23"/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200</v>
      </c>
    </row>
    <row r="29" spans="1:10" ht="42" customHeight="1" x14ac:dyDescent="0.15">
      <c r="A29" s="6"/>
      <c r="B29" s="23" t="s">
        <v>34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/>
    </row>
    <row r="30" spans="1:10" ht="42" customHeight="1" x14ac:dyDescent="0.15">
      <c r="A30" s="22" t="s">
        <v>35</v>
      </c>
      <c r="B30" s="23"/>
      <c r="C30" s="23"/>
      <c r="D30" s="23"/>
      <c r="E30" s="8" t="s">
        <v>13</v>
      </c>
      <c r="F30" s="9">
        <v>1</v>
      </c>
      <c r="G30" s="10">
        <f>G27+G28</f>
        <v>0</v>
      </c>
      <c r="I30" s="12">
        <v>21</v>
      </c>
      <c r="J30" s="13"/>
    </row>
    <row r="31" spans="1:10" ht="42" customHeight="1" x14ac:dyDescent="0.15">
      <c r="A31" s="6"/>
      <c r="B31" s="23" t="s">
        <v>36</v>
      </c>
      <c r="C31" s="23"/>
      <c r="D31" s="23"/>
      <c r="E31" s="8" t="s">
        <v>13</v>
      </c>
      <c r="F31" s="9">
        <v>1</v>
      </c>
      <c r="G31" s="11"/>
      <c r="I31" s="12">
        <v>22</v>
      </c>
      <c r="J31" s="13">
        <v>210</v>
      </c>
    </row>
    <row r="32" spans="1:10" ht="42" customHeight="1" x14ac:dyDescent="0.15">
      <c r="A32" s="22" t="s">
        <v>37</v>
      </c>
      <c r="B32" s="23"/>
      <c r="C32" s="23"/>
      <c r="D32" s="23"/>
      <c r="E32" s="8" t="s">
        <v>13</v>
      </c>
      <c r="F32" s="9">
        <v>1</v>
      </c>
      <c r="G32" s="10">
        <f>G27+G28+G31</f>
        <v>0</v>
      </c>
      <c r="I32" s="12">
        <v>23</v>
      </c>
      <c r="J32" s="13"/>
    </row>
    <row r="33" spans="1:10" ht="42" customHeight="1" x14ac:dyDescent="0.15">
      <c r="A33" s="6"/>
      <c r="B33" s="23" t="s">
        <v>38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>
        <v>220</v>
      </c>
    </row>
    <row r="34" spans="1:10" ht="42" customHeight="1" x14ac:dyDescent="0.15">
      <c r="A34" s="22" t="s">
        <v>39</v>
      </c>
      <c r="B34" s="23"/>
      <c r="C34" s="23"/>
      <c r="D34" s="23"/>
      <c r="E34" s="8" t="s">
        <v>13</v>
      </c>
      <c r="F34" s="9">
        <v>1</v>
      </c>
      <c r="G34" s="10">
        <f>G32+G33</f>
        <v>0</v>
      </c>
      <c r="I34" s="12">
        <v>25</v>
      </c>
      <c r="J34" s="13"/>
    </row>
    <row r="35" spans="1:10" ht="42" customHeight="1" x14ac:dyDescent="0.15">
      <c r="A35" s="22" t="s">
        <v>40</v>
      </c>
      <c r="B35" s="23"/>
      <c r="C35" s="23"/>
      <c r="D35" s="23"/>
      <c r="E35" s="8" t="s">
        <v>13</v>
      </c>
      <c r="F35" s="9">
        <v>1</v>
      </c>
      <c r="G35" s="10">
        <f>G36+G46+G52</f>
        <v>0</v>
      </c>
      <c r="I35" s="12">
        <v>26</v>
      </c>
      <c r="J35" s="13">
        <v>1</v>
      </c>
    </row>
    <row r="36" spans="1:10" ht="42" customHeight="1" x14ac:dyDescent="0.15">
      <c r="A36" s="6"/>
      <c r="B36" s="23" t="s">
        <v>14</v>
      </c>
      <c r="C36" s="23"/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2</v>
      </c>
    </row>
    <row r="37" spans="1:10" ht="42" customHeight="1" x14ac:dyDescent="0.15">
      <c r="A37" s="6"/>
      <c r="B37" s="7"/>
      <c r="C37" s="23" t="s">
        <v>15</v>
      </c>
      <c r="D37" s="23"/>
      <c r="E37" s="8" t="s">
        <v>13</v>
      </c>
      <c r="F37" s="9">
        <v>1</v>
      </c>
      <c r="G37" s="10">
        <f>G38+G39+G40+G41+G42+G43+G44+G45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41</v>
      </c>
      <c r="E38" s="8" t="s">
        <v>21</v>
      </c>
      <c r="F38" s="9">
        <v>70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42</v>
      </c>
      <c r="E39" s="8" t="s">
        <v>21</v>
      </c>
      <c r="F39" s="9">
        <v>70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16</v>
      </c>
      <c r="E40" s="8" t="s">
        <v>17</v>
      </c>
      <c r="F40" s="9">
        <v>73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18</v>
      </c>
      <c r="E41" s="8" t="s">
        <v>19</v>
      </c>
      <c r="F41" s="9">
        <v>411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7"/>
      <c r="D42" s="23" t="s">
        <v>20</v>
      </c>
      <c r="E42" s="8" t="s">
        <v>21</v>
      </c>
      <c r="F42" s="9">
        <v>29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7"/>
      <c r="D43" s="23" t="s">
        <v>43</v>
      </c>
      <c r="E43" s="8" t="s">
        <v>19</v>
      </c>
      <c r="F43" s="9">
        <v>411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7"/>
      <c r="D44" s="23" t="s">
        <v>44</v>
      </c>
      <c r="E44" s="8" t="s">
        <v>19</v>
      </c>
      <c r="F44" s="9">
        <v>411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7"/>
      <c r="D45" s="23" t="s">
        <v>45</v>
      </c>
      <c r="E45" s="8" t="s">
        <v>19</v>
      </c>
      <c r="F45" s="9">
        <v>411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23" t="s">
        <v>24</v>
      </c>
      <c r="C46" s="23"/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>
        <v>2</v>
      </c>
    </row>
    <row r="47" spans="1:10" ht="42" customHeight="1" x14ac:dyDescent="0.15">
      <c r="A47" s="6"/>
      <c r="B47" s="7"/>
      <c r="C47" s="23" t="s">
        <v>24</v>
      </c>
      <c r="D47" s="23"/>
      <c r="E47" s="8" t="s">
        <v>13</v>
      </c>
      <c r="F47" s="9">
        <v>1</v>
      </c>
      <c r="G47" s="10">
        <f>G48+G49+G50+G51</f>
        <v>0</v>
      </c>
      <c r="I47" s="12">
        <v>38</v>
      </c>
      <c r="J47" s="13">
        <v>3</v>
      </c>
    </row>
    <row r="48" spans="1:10" ht="42" customHeight="1" x14ac:dyDescent="0.15">
      <c r="A48" s="6"/>
      <c r="B48" s="7"/>
      <c r="C48" s="7"/>
      <c r="D48" s="23" t="s">
        <v>25</v>
      </c>
      <c r="E48" s="8" t="s">
        <v>17</v>
      </c>
      <c r="F48" s="9">
        <v>60</v>
      </c>
      <c r="G48" s="11"/>
      <c r="I48" s="12">
        <v>39</v>
      </c>
      <c r="J48" s="13">
        <v>4</v>
      </c>
    </row>
    <row r="49" spans="1:10" ht="42" customHeight="1" x14ac:dyDescent="0.15">
      <c r="A49" s="6"/>
      <c r="B49" s="7"/>
      <c r="C49" s="7"/>
      <c r="D49" s="23" t="s">
        <v>26</v>
      </c>
      <c r="E49" s="8" t="s">
        <v>17</v>
      </c>
      <c r="F49" s="9">
        <v>120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7"/>
      <c r="C50" s="7"/>
      <c r="D50" s="23" t="s">
        <v>27</v>
      </c>
      <c r="E50" s="8" t="s">
        <v>17</v>
      </c>
      <c r="F50" s="9">
        <v>40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7"/>
      <c r="D51" s="23" t="s">
        <v>46</v>
      </c>
      <c r="E51" s="8" t="s">
        <v>17</v>
      </c>
      <c r="F51" s="9">
        <v>33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23" t="s">
        <v>28</v>
      </c>
      <c r="C52" s="23"/>
      <c r="D52" s="23"/>
      <c r="E52" s="8" t="s">
        <v>13</v>
      </c>
      <c r="F52" s="9">
        <v>1</v>
      </c>
      <c r="G52" s="10">
        <f>G53</f>
        <v>0</v>
      </c>
      <c r="I52" s="12">
        <v>43</v>
      </c>
      <c r="J52" s="13">
        <v>2</v>
      </c>
    </row>
    <row r="53" spans="1:10" ht="42" customHeight="1" x14ac:dyDescent="0.15">
      <c r="A53" s="6"/>
      <c r="B53" s="7"/>
      <c r="C53" s="23" t="s">
        <v>29</v>
      </c>
      <c r="D53" s="23"/>
      <c r="E53" s="8" t="s">
        <v>13</v>
      </c>
      <c r="F53" s="9">
        <v>1</v>
      </c>
      <c r="G53" s="10">
        <f>G54+G55</f>
        <v>0</v>
      </c>
      <c r="I53" s="12">
        <v>44</v>
      </c>
      <c r="J53" s="13">
        <v>3</v>
      </c>
    </row>
    <row r="54" spans="1:10" ht="42" customHeight="1" x14ac:dyDescent="0.15">
      <c r="A54" s="6"/>
      <c r="B54" s="7"/>
      <c r="C54" s="7"/>
      <c r="D54" s="23" t="s">
        <v>30</v>
      </c>
      <c r="E54" s="8" t="s">
        <v>31</v>
      </c>
      <c r="F54" s="9">
        <v>3</v>
      </c>
      <c r="G54" s="11"/>
      <c r="I54" s="12">
        <v>45</v>
      </c>
      <c r="J54" s="13">
        <v>4</v>
      </c>
    </row>
    <row r="55" spans="1:10" ht="42" customHeight="1" x14ac:dyDescent="0.15">
      <c r="A55" s="6"/>
      <c r="B55" s="7"/>
      <c r="C55" s="7"/>
      <c r="D55" s="23" t="s">
        <v>30</v>
      </c>
      <c r="E55" s="8" t="s">
        <v>31</v>
      </c>
      <c r="F55" s="9">
        <v>6</v>
      </c>
      <c r="G55" s="11"/>
      <c r="I55" s="12">
        <v>46</v>
      </c>
      <c r="J55" s="13">
        <v>4</v>
      </c>
    </row>
    <row r="56" spans="1:10" ht="42" customHeight="1" x14ac:dyDescent="0.15">
      <c r="A56" s="22" t="s">
        <v>32</v>
      </c>
      <c r="B56" s="23"/>
      <c r="C56" s="23"/>
      <c r="D56" s="23"/>
      <c r="E56" s="8" t="s">
        <v>13</v>
      </c>
      <c r="F56" s="9">
        <v>1</v>
      </c>
      <c r="G56" s="10">
        <f>G36+G46+G52</f>
        <v>0</v>
      </c>
      <c r="I56" s="12">
        <v>47</v>
      </c>
      <c r="J56" s="13"/>
    </row>
    <row r="57" spans="1:10" ht="42" customHeight="1" x14ac:dyDescent="0.15">
      <c r="A57" s="22" t="s">
        <v>33</v>
      </c>
      <c r="B57" s="23"/>
      <c r="C57" s="23"/>
      <c r="D57" s="23"/>
      <c r="E57" s="8" t="s">
        <v>13</v>
      </c>
      <c r="F57" s="9">
        <v>1</v>
      </c>
      <c r="G57" s="10">
        <f>G58</f>
        <v>0</v>
      </c>
      <c r="I57" s="12">
        <v>48</v>
      </c>
      <c r="J57" s="13">
        <v>200</v>
      </c>
    </row>
    <row r="58" spans="1:10" ht="42" customHeight="1" x14ac:dyDescent="0.15">
      <c r="A58" s="6"/>
      <c r="B58" s="23" t="s">
        <v>34</v>
      </c>
      <c r="C58" s="23"/>
      <c r="D58" s="23"/>
      <c r="E58" s="8" t="s">
        <v>13</v>
      </c>
      <c r="F58" s="9">
        <v>1</v>
      </c>
      <c r="G58" s="11"/>
      <c r="I58" s="12">
        <v>49</v>
      </c>
      <c r="J58" s="13"/>
    </row>
    <row r="59" spans="1:10" ht="42" customHeight="1" x14ac:dyDescent="0.15">
      <c r="A59" s="22" t="s">
        <v>35</v>
      </c>
      <c r="B59" s="23"/>
      <c r="C59" s="23"/>
      <c r="D59" s="23"/>
      <c r="E59" s="8" t="s">
        <v>13</v>
      </c>
      <c r="F59" s="9">
        <v>1</v>
      </c>
      <c r="G59" s="10">
        <f>G56+G57</f>
        <v>0</v>
      </c>
      <c r="I59" s="12">
        <v>50</v>
      </c>
      <c r="J59" s="13"/>
    </row>
    <row r="60" spans="1:10" ht="42" customHeight="1" x14ac:dyDescent="0.15">
      <c r="A60" s="6"/>
      <c r="B60" s="23" t="s">
        <v>36</v>
      </c>
      <c r="C60" s="23"/>
      <c r="D60" s="23"/>
      <c r="E60" s="8" t="s">
        <v>13</v>
      </c>
      <c r="F60" s="9">
        <v>1</v>
      </c>
      <c r="G60" s="11"/>
      <c r="I60" s="12">
        <v>51</v>
      </c>
      <c r="J60" s="13">
        <v>210</v>
      </c>
    </row>
    <row r="61" spans="1:10" ht="42" customHeight="1" x14ac:dyDescent="0.15">
      <c r="A61" s="22" t="s">
        <v>37</v>
      </c>
      <c r="B61" s="23"/>
      <c r="C61" s="23"/>
      <c r="D61" s="23"/>
      <c r="E61" s="8" t="s">
        <v>13</v>
      </c>
      <c r="F61" s="9">
        <v>1</v>
      </c>
      <c r="G61" s="10">
        <f>G56+G57+G60</f>
        <v>0</v>
      </c>
      <c r="I61" s="12">
        <v>52</v>
      </c>
      <c r="J61" s="13"/>
    </row>
    <row r="62" spans="1:10" ht="42" customHeight="1" x14ac:dyDescent="0.15">
      <c r="A62" s="6"/>
      <c r="B62" s="23" t="s">
        <v>38</v>
      </c>
      <c r="C62" s="23"/>
      <c r="D62" s="23"/>
      <c r="E62" s="8" t="s">
        <v>13</v>
      </c>
      <c r="F62" s="9">
        <v>1</v>
      </c>
      <c r="G62" s="11"/>
      <c r="I62" s="12">
        <v>53</v>
      </c>
      <c r="J62" s="13">
        <v>220</v>
      </c>
    </row>
    <row r="63" spans="1:10" ht="42" customHeight="1" x14ac:dyDescent="0.15">
      <c r="A63" s="22" t="s">
        <v>39</v>
      </c>
      <c r="B63" s="23"/>
      <c r="C63" s="23"/>
      <c r="D63" s="23"/>
      <c r="E63" s="8" t="s">
        <v>13</v>
      </c>
      <c r="F63" s="9">
        <v>1</v>
      </c>
      <c r="G63" s="10">
        <f>G61+G62</f>
        <v>0</v>
      </c>
      <c r="I63" s="12">
        <v>54</v>
      </c>
      <c r="J63" s="13"/>
    </row>
    <row r="64" spans="1:10" ht="42" customHeight="1" x14ac:dyDescent="0.15">
      <c r="A64" s="22" t="s">
        <v>47</v>
      </c>
      <c r="B64" s="23"/>
      <c r="C64" s="23"/>
      <c r="D64" s="23"/>
      <c r="E64" s="8" t="s">
        <v>13</v>
      </c>
      <c r="F64" s="9">
        <v>1</v>
      </c>
      <c r="G64" s="10">
        <f>G27+G56</f>
        <v>0</v>
      </c>
      <c r="I64" s="12">
        <v>55</v>
      </c>
      <c r="J64" s="13">
        <v>20</v>
      </c>
    </row>
    <row r="65" spans="1:10" ht="42" customHeight="1" x14ac:dyDescent="0.15">
      <c r="A65" s="22" t="s">
        <v>48</v>
      </c>
      <c r="B65" s="23"/>
      <c r="C65" s="23"/>
      <c r="D65" s="23"/>
      <c r="E65" s="8" t="s">
        <v>13</v>
      </c>
      <c r="F65" s="9">
        <v>1</v>
      </c>
      <c r="G65" s="10">
        <f>G34+G63</f>
        <v>0</v>
      </c>
      <c r="I65" s="12">
        <v>56</v>
      </c>
      <c r="J65" s="13">
        <v>30</v>
      </c>
    </row>
    <row r="66" spans="1:10" ht="42" customHeight="1" x14ac:dyDescent="0.15">
      <c r="A66" s="24" t="s">
        <v>49</v>
      </c>
      <c r="B66" s="25"/>
      <c r="C66" s="25"/>
      <c r="D66" s="25"/>
      <c r="E66" s="14" t="s">
        <v>50</v>
      </c>
      <c r="F66" s="15" t="s">
        <v>50</v>
      </c>
      <c r="G66" s="16">
        <f>G65</f>
        <v>0</v>
      </c>
      <c r="I66" s="17">
        <v>57</v>
      </c>
      <c r="J66" s="17">
        <v>90</v>
      </c>
    </row>
  </sheetData>
  <sheetProtection sheet="1"/>
  <mergeCells count="63">
    <mergeCell ref="A64:D64"/>
    <mergeCell ref="A65:D65"/>
    <mergeCell ref="A66:D66"/>
    <mergeCell ref="A59:D59"/>
    <mergeCell ref="B60:D60"/>
    <mergeCell ref="A61:D61"/>
    <mergeCell ref="B62:D62"/>
    <mergeCell ref="A63:D63"/>
    <mergeCell ref="D54"/>
    <mergeCell ref="D55"/>
    <mergeCell ref="A56:D56"/>
    <mergeCell ref="A57:D57"/>
    <mergeCell ref="B58:D58"/>
    <mergeCell ref="D49"/>
    <mergeCell ref="D50"/>
    <mergeCell ref="D51"/>
    <mergeCell ref="B52:D52"/>
    <mergeCell ref="C53:D53"/>
    <mergeCell ref="D44"/>
    <mergeCell ref="D45"/>
    <mergeCell ref="B46:D46"/>
    <mergeCell ref="C47:D47"/>
    <mergeCell ref="D48"/>
    <mergeCell ref="D39"/>
    <mergeCell ref="D40"/>
    <mergeCell ref="D41"/>
    <mergeCell ref="D42"/>
    <mergeCell ref="D43"/>
    <mergeCell ref="A34:D34"/>
    <mergeCell ref="A35:D35"/>
    <mergeCell ref="B36:D36"/>
    <mergeCell ref="C37:D37"/>
    <mergeCell ref="D38"/>
    <mergeCell ref="B29:D29"/>
    <mergeCell ref="A30:D30"/>
    <mergeCell ref="B31:D31"/>
    <mergeCell ref="A32:D32"/>
    <mergeCell ref="B33:D33"/>
    <mergeCell ref="C24:D24"/>
    <mergeCell ref="D25"/>
    <mergeCell ref="D26"/>
    <mergeCell ref="A27:D27"/>
    <mergeCell ref="A28:D28"/>
    <mergeCell ref="C19:D19"/>
    <mergeCell ref="D20"/>
    <mergeCell ref="D21"/>
    <mergeCell ref="D22"/>
    <mergeCell ref="B23:D23"/>
    <mergeCell ref="D14"/>
    <mergeCell ref="D15"/>
    <mergeCell ref="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Kurimoto Hitoshi</cp:lastModifiedBy>
  <dcterms:created xsi:type="dcterms:W3CDTF">2019-08-06T07:19:13Z</dcterms:created>
  <dcterms:modified xsi:type="dcterms:W3CDTF">2019-08-06T07:19:30Z</dcterms:modified>
</cp:coreProperties>
</file>